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8FCF3ACB-F43B-403B-8235-3932E9AABD4C}"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<sst xmlns="http://schemas.openxmlformats.org/spreadsheetml/2006/main" count="17409" uniqueCount="3096">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</sst>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512</v>
      </c>
      <c r="B10" s="172"/>
      <c r="C10" s="172"/>
      <c r="D10" s="169" t="str">
        <f>VLOOKUP(A10,'Listado Total'!B6:R586,7,0)</f>
        <v>Técnico/a 1</v>
      </c>
      <c r="E10" s="169"/>
      <c r="F10" s="169"/>
      <c r="G10" s="169" t="str">
        <f>VLOOKUP(A10,'Listado Total'!B6:R586,2,0)</f>
        <v>Consultor de mejora continua de sistemas de gestión de proyectos en la SGAD</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m1feFD8o+i5uieA6gpIMlpm9s6iZkuPjRrl6nFJ86s/HNd1yYKs+3XxCFENTaxJCFkIPMWe2rQ7AE2qJglE36g==" saltValue="Gc2EZhMAZQ1vyU4laGKlR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2022-07-27T06:40:49Z</dcterms:modified>
</cp:coreProperties>
</file>